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mc:AlternateContent xmlns:mc="http://schemas.openxmlformats.org/markup-compatibility/2006">
    <mc:Choice Requires="x15">
      <x15ac:absPath xmlns:x15ac="http://schemas.microsoft.com/office/spreadsheetml/2010/11/ac" url="/Users/fpatane/Desktop/"/>
    </mc:Choice>
  </mc:AlternateContent>
  <xr:revisionPtr revIDLastSave="0" documentId="8_{E9190E7C-AD83-2A47-8B66-E3624E3A19F5}" xr6:coauthVersionLast="47" xr6:coauthVersionMax="47" xr10:uidLastSave="{00000000-0000-0000-0000-000000000000}"/>
  <bookViews>
    <workbookView xWindow="13860" yWindow="5360" windowWidth="34560" windowHeight="20360" xr2:uid="{00000000-000D-0000-FFFF-FFFF00000000}"/>
  </bookViews>
  <sheets>
    <sheet name="Sheet1" sheetId="1" r:id="rId1"/>
    <sheet name="Sheet2" sheetId="2" r:id="rId2"/>
    <sheet name="Sheet3" sheetId="3" r:id="rId3"/>
  </sheets>
  <definedNames>
    <definedName name="_xlnm.Print_Area" localSheetId="0">Sheet1!$A$1:$H$95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93" i="1" l="1"/>
  <c r="H75"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alcChain>
</file>

<file path=xl/sharedStrings.xml><?xml version="1.0" encoding="utf-8"?>
<sst xmlns="http://schemas.openxmlformats.org/spreadsheetml/2006/main" count="60" uniqueCount="57">
  <si>
    <t>City</t>
  </si>
  <si>
    <t>St</t>
  </si>
  <si>
    <t>Zip</t>
  </si>
  <si>
    <t>DATA FOR CERTIFICATES AND JOURNAL SUBSCRIPTION</t>
  </si>
  <si>
    <t>Name exactly as it is to appear on the certificate</t>
  </si>
  <si>
    <t>FirstNm MI.</t>
  </si>
  <si>
    <t>LastName</t>
  </si>
  <si>
    <t>Street Address</t>
  </si>
  <si>
    <t xml:space="preserve">                                                                        Grand Total:</t>
  </si>
  <si>
    <r>
      <t>Permanent address</t>
    </r>
    <r>
      <rPr>
        <i/>
        <sz val="11"/>
        <color indexed="8"/>
        <rFont val="Arial"/>
        <family val="2"/>
      </rPr>
      <t xml:space="preserve"> where our Pi Mu Epsilon Journal will find this member for the next year.  </t>
    </r>
  </si>
  <si>
    <t>Email Address</t>
  </si>
  <si>
    <t>Number of Memberships</t>
  </si>
  <si>
    <t># of PME Constitutions ($1)</t>
  </si>
  <si>
    <t># of Chapter Rollbooks ($35)</t>
  </si>
  <si>
    <t>Advisor Name</t>
  </si>
  <si>
    <t>Advisor Email</t>
  </si>
  <si>
    <t>New Advisor Y/N ?</t>
  </si>
  <si>
    <t>Chapter (e.g. Michigan Delta)</t>
  </si>
  <si>
    <t>secretary-treasurer@pme-math.org</t>
  </si>
  <si>
    <t>Payment: Check or Paypal?</t>
  </si>
  <si>
    <t>Upcoming Induction Date
(Approximate if date not known.)</t>
  </si>
  <si>
    <r>
      <t xml:space="preserve">Optional Installation Package </t>
    </r>
    <r>
      <rPr>
        <b/>
        <u/>
        <sz val="11"/>
        <rFont val="Arial"/>
        <family val="2"/>
      </rPr>
      <t>(For new Chapters Only!!!</t>
    </r>
    <r>
      <rPr>
        <b/>
        <sz val="11"/>
        <rFont val="Arial"/>
        <family val="2"/>
      </rPr>
      <t>) Includes charter fee, roll book, banner, one cord, and one pin --Enter $150</t>
    </r>
  </si>
  <si>
    <t># of Polo Shirts ($35)</t>
  </si>
  <si>
    <t># of PME Banners ($75)</t>
  </si>
  <si>
    <t># of Charters ($75)</t>
  </si>
  <si>
    <t>Polo Shirt Sizes Men's White (#L,#XL)</t>
  </si>
  <si>
    <t>Polo Shirt Sizes Men's Purple (#L,#XL)</t>
  </si>
  <si>
    <t>Polo Shirt Sizes Women's Purple (#M,#L)</t>
  </si>
  <si>
    <t>Polo Shirt Sizes Women's Lavender (#S,#M,#L)</t>
  </si>
  <si>
    <t># of Society Pins ($20)</t>
  </si>
  <si>
    <t>Foreign Address Example</t>
  </si>
  <si>
    <t>Johnson</t>
  </si>
  <si>
    <t>123 South Avenue</t>
  </si>
  <si>
    <t>Anywhere</t>
  </si>
  <si>
    <t>CA</t>
  </si>
  <si>
    <t>John J.</t>
  </si>
  <si>
    <t>Cristina</t>
  </si>
  <si>
    <t>Cruz</t>
  </si>
  <si>
    <t>Apartado 3068</t>
  </si>
  <si>
    <t>46807 Puerto Vallarta Jalisco</t>
  </si>
  <si>
    <t>Mexico</t>
  </si>
  <si>
    <t>US Address Example</t>
  </si>
  <si>
    <t>For orders of more than 60 students, please complete a second form. Email forms to pimuepsilonenrollments@gmail.com</t>
  </si>
  <si>
    <t>Zip (or foreign country)</t>
  </si>
  <si>
    <t>School name</t>
  </si>
  <si>
    <t>Street address* (for shipping)</t>
  </si>
  <si>
    <t>[Choose Paypal if you want to pay with a credit or debit card.]</t>
  </si>
  <si>
    <t>Today's date</t>
  </si>
  <si>
    <t>State any special handling or shipping instructions in the box below.  For rush delivery, the street address of your school above and your office phone number are required by our delivery service; include your phone number below if you requested rush delivery.</t>
  </si>
  <si>
    <t>Shirt Sizes Mens (#S,#M,#L,#XL,#2XL,#3XL)</t>
  </si>
  <si>
    <r>
      <t xml:space="preserve">Your form will not be processed if yellow cells are left blank. Dark blue cell quantities are computed </t>
    </r>
    <r>
      <rPr>
        <b/>
        <u/>
        <sz val="14"/>
        <rFont val="Arial"/>
        <family val="2"/>
      </rPr>
      <t>automatically</t>
    </r>
    <r>
      <rPr>
        <b/>
        <sz val="14"/>
        <rFont val="Arial"/>
        <family val="2"/>
      </rPr>
      <t>.</t>
    </r>
  </si>
  <si>
    <t>Shirt Sizes Womens (#S,#M,#L,#XL)</t>
  </si>
  <si>
    <t># of Honor Cords ($20)</t>
  </si>
  <si>
    <t># of T-shirts ($20)</t>
  </si>
  <si>
    <r>
      <t xml:space="preserve">Merchandise for chapters and new and other members 
(See http://www.pme-math.org/membership/merchandise_order_form.html for merchandise photos and description.)
Indicate </t>
    </r>
    <r>
      <rPr>
        <b/>
        <u/>
        <sz val="11"/>
        <color indexed="8"/>
        <rFont val="Arial"/>
        <family val="2"/>
      </rPr>
      <t>number</t>
    </r>
    <r>
      <rPr>
        <b/>
        <sz val="11"/>
        <color indexed="8"/>
        <rFont val="Arial"/>
        <family val="2"/>
      </rPr>
      <t xml:space="preserve"> of each item in cells below/right. Total amount due is computed automatically.      </t>
    </r>
  </si>
  <si>
    <t>Membership Enrollment Form (revised 8/8/2022)</t>
  </si>
  <si>
    <t>Expedited Shipping of Certificates ONLY:
7-15 Business Days ($30)
2-6 Business Days ($50)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</si>
</sst>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quot;$&quot;#,##0.00"/>
  </numFmts>
  <fonts count="20" x14ac:knownFonts="1">
    <font>
      <sz val="10"/>
      <name val="Arial"/>
      <family val="2"/>
    </font>
    <font>
      <sz val="14"/>
      <name val="Arial"/>
      <family val="2"/>
    </font>
    <font>
      <u/>
      <sz val="10"/>
      <color indexed="12"/>
      <name val="Arial"/>
      <family val="2"/>
    </font>
    <font>
      <sz val="8"/>
      <name val="Arial"/>
      <family val="2"/>
    </font>
    <font>
      <b/>
      <u/>
      <sz val="11"/>
      <color indexed="8"/>
      <name val="Arial"/>
      <family val="2"/>
    </font>
    <font>
      <b/>
      <u/>
      <sz val="11"/>
      <name val="Arial"/>
      <family val="2"/>
    </font>
    <font>
      <b/>
      <sz val="11"/>
      <name val="Arial"/>
      <family val="2"/>
    </font>
    <font>
      <sz val="11"/>
      <name val="Arial"/>
      <family val="2"/>
    </font>
    <font>
      <b/>
      <sz val="11"/>
      <color indexed="8"/>
      <name val="Arial"/>
      <family val="2"/>
    </font>
    <font>
      <sz val="11"/>
      <color indexed="8"/>
      <name val="Arial"/>
      <family val="2"/>
    </font>
    <font>
      <b/>
      <sz val="14"/>
      <name val="Arial"/>
      <family val="2"/>
    </font>
    <font>
      <i/>
      <sz val="11"/>
      <color indexed="8"/>
      <name val="Arial"/>
      <family val="2"/>
    </font>
    <font>
      <b/>
      <i/>
      <sz val="11"/>
      <color indexed="8"/>
      <name val="Arial"/>
      <family val="2"/>
    </font>
    <font>
      <u/>
      <sz val="11"/>
      <color indexed="12"/>
      <name val="Arial"/>
      <family val="2"/>
    </font>
    <font>
      <b/>
      <u/>
      <sz val="14"/>
      <name val="Arial"/>
      <family val="2"/>
    </font>
    <font>
      <b/>
      <sz val="12"/>
      <name val="Arial"/>
      <family val="2"/>
    </font>
    <font>
      <sz val="12"/>
      <name val="Arial"/>
      <family val="2"/>
    </font>
    <font>
      <i/>
      <sz val="11"/>
      <name val="Arial"/>
      <family val="2"/>
    </font>
    <font>
      <b/>
      <u/>
      <sz val="11"/>
      <color rgb="FFFF0000"/>
      <name val="Arial"/>
      <family val="2"/>
    </font>
    <font>
      <b/>
      <u/>
      <sz val="11"/>
      <color theme="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FF0000"/>
        <bgColor indexed="64"/>
      </patternFill>
    </fill>
    <fill>
      <patternFill patternType="solid">
        <fgColor theme="9" tint="0.59999389629810485"/>
        <bgColor indexed="64"/>
      </patternFill>
    </fill>
    <fill>
      <patternFill patternType="solid">
        <fgColor theme="6"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108">
    <xf numFmtId="0" fontId="0" fillId="0" borderId="0" xfId="0"/>
    <xf numFmtId="0" fontId="7" fillId="0" borderId="0" xfId="0" applyFont="1"/>
    <xf numFmtId="0" fontId="9" fillId="0" borderId="0" xfId="0" applyFont="1"/>
    <xf numFmtId="0" fontId="1" fillId="0" borderId="0" xfId="0" applyFont="1"/>
    <xf numFmtId="0" fontId="1" fillId="0" borderId="0" xfId="0" applyFont="1" applyAlignment="1">
      <alignment vertical="center"/>
    </xf>
    <xf numFmtId="0" fontId="6" fillId="0" borderId="0" xfId="0" applyFont="1" applyAlignment="1">
      <alignment vertical="center"/>
    </xf>
    <xf numFmtId="0" fontId="6" fillId="0" borderId="1" xfId="0" applyFont="1" applyBorder="1" applyAlignment="1">
      <alignment wrapText="1"/>
    </xf>
    <xf numFmtId="0" fontId="8" fillId="0" borderId="0" xfId="0" applyFont="1"/>
    <xf numFmtId="0" fontId="9" fillId="0" borderId="1" xfId="0" applyFont="1" applyBorder="1"/>
    <xf numFmtId="0" fontId="7" fillId="2" borderId="1" xfId="0" applyFont="1" applyFill="1" applyBorder="1" applyAlignment="1">
      <alignment horizontal="left"/>
    </xf>
    <xf numFmtId="164" fontId="7" fillId="2" borderId="1" xfId="0" applyNumberFormat="1" applyFont="1" applyFill="1" applyBorder="1" applyAlignment="1">
      <alignment horizontal="left"/>
    </xf>
    <xf numFmtId="0" fontId="8" fillId="2" borderId="1" xfId="0" applyFont="1" applyFill="1" applyBorder="1" applyAlignment="1">
      <alignment horizontal="left"/>
    </xf>
    <xf numFmtId="0" fontId="6" fillId="0" borderId="0" xfId="0" applyFont="1" applyAlignment="1">
      <alignment wrapText="1"/>
    </xf>
    <xf numFmtId="0" fontId="8" fillId="2" borderId="0" xfId="0" applyFont="1" applyFill="1" applyAlignment="1">
      <alignment horizontal="left"/>
    </xf>
    <xf numFmtId="0" fontId="7" fillId="0" borderId="2" xfId="0" applyFont="1" applyBorder="1"/>
    <xf numFmtId="0" fontId="6" fillId="0" borderId="3" xfId="0" applyFont="1" applyBorder="1" applyAlignment="1">
      <alignment wrapText="1"/>
    </xf>
    <xf numFmtId="0" fontId="6" fillId="0" borderId="2" xfId="0" applyFont="1" applyBorder="1" applyAlignment="1">
      <alignment wrapText="1"/>
    </xf>
    <xf numFmtId="49" fontId="6" fillId="0" borderId="0" xfId="0" applyNumberFormat="1" applyFont="1" applyAlignment="1" applyProtection="1">
      <alignment horizontal="center" wrapText="1"/>
      <protection locked="0"/>
    </xf>
    <xf numFmtId="49" fontId="7" fillId="3" borderId="1" xfId="0" applyNumberFormat="1" applyFont="1" applyFill="1" applyBorder="1" applyAlignment="1" applyProtection="1">
      <alignment horizontal="center" wrapText="1"/>
      <protection locked="0"/>
    </xf>
    <xf numFmtId="49" fontId="7" fillId="0" borderId="0" xfId="0" applyNumberFormat="1" applyFont="1" applyAlignment="1" applyProtection="1">
      <alignment horizontal="center" wrapText="1"/>
      <protection locked="0"/>
    </xf>
    <xf numFmtId="49" fontId="9" fillId="0" borderId="1" xfId="0" applyNumberFormat="1" applyFont="1" applyBorder="1" applyAlignment="1" applyProtection="1">
      <alignment wrapText="1"/>
      <protection locked="0"/>
    </xf>
    <xf numFmtId="49" fontId="9" fillId="0" borderId="1" xfId="0" applyNumberFormat="1" applyFont="1" applyBorder="1" applyAlignment="1" applyProtection="1">
      <alignment horizontal="center" wrapText="1"/>
      <protection locked="0"/>
    </xf>
    <xf numFmtId="49" fontId="9" fillId="0" borderId="1" xfId="0" applyNumberFormat="1" applyFont="1" applyBorder="1" applyAlignment="1" applyProtection="1">
      <alignment horizontal="center" vertical="center" wrapText="1"/>
      <protection locked="0"/>
    </xf>
    <xf numFmtId="0" fontId="0" fillId="0" borderId="0" xfId="0" applyAlignment="1">
      <alignment horizontal="center"/>
    </xf>
    <xf numFmtId="164" fontId="0" fillId="0" borderId="0" xfId="0" applyNumberFormat="1"/>
    <xf numFmtId="0" fontId="0" fillId="0" borderId="0" xfId="0" applyAlignment="1">
      <alignment horizontal="right"/>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6" fillId="0" borderId="4" xfId="0" applyFont="1" applyBorder="1" applyAlignment="1">
      <alignment wrapText="1"/>
    </xf>
    <xf numFmtId="0" fontId="6" fillId="0" borderId="5" xfId="0" applyFont="1" applyBorder="1" applyAlignment="1">
      <alignment horizontal="center" vertical="center" wrapText="1"/>
    </xf>
    <xf numFmtId="0" fontId="8" fillId="0" borderId="0" xfId="0" applyFont="1" applyAlignment="1">
      <alignment vertical="center"/>
    </xf>
    <xf numFmtId="164" fontId="8" fillId="0" borderId="0" xfId="0" applyNumberFormat="1" applyFont="1" applyAlignment="1">
      <alignment vertical="center"/>
    </xf>
    <xf numFmtId="0" fontId="6" fillId="0" borderId="6" xfId="0" applyFont="1" applyBorder="1" applyAlignment="1">
      <alignment vertical="center" wrapText="1"/>
    </xf>
    <xf numFmtId="0" fontId="6" fillId="3" borderId="7" xfId="0" applyFont="1" applyFill="1" applyBorder="1" applyAlignment="1">
      <alignment horizontal="center" wrapText="1"/>
    </xf>
    <xf numFmtId="14" fontId="7" fillId="3" borderId="8" xfId="0" applyNumberFormat="1" applyFont="1" applyFill="1" applyBorder="1" applyAlignment="1" applyProtection="1">
      <alignment horizontal="center"/>
      <protection locked="0"/>
    </xf>
    <xf numFmtId="0" fontId="6" fillId="0" borderId="5" xfId="0" applyFont="1" applyBorder="1" applyAlignment="1">
      <alignment horizontal="center" wrapText="1"/>
    </xf>
    <xf numFmtId="14" fontId="7" fillId="0" borderId="6" xfId="0" applyNumberFormat="1" applyFont="1" applyBorder="1" applyAlignment="1" applyProtection="1">
      <alignment horizontal="center"/>
      <protection locked="0"/>
    </xf>
    <xf numFmtId="0" fontId="9" fillId="0" borderId="5" xfId="0" applyFont="1" applyBorder="1" applyAlignment="1">
      <alignment horizontal="center"/>
    </xf>
    <xf numFmtId="0" fontId="8" fillId="0" borderId="5" xfId="0" applyFont="1" applyBorder="1" applyAlignment="1">
      <alignment horizontal="center"/>
    </xf>
    <xf numFmtId="0" fontId="6" fillId="2" borderId="7" xfId="0" applyFont="1" applyFill="1" applyBorder="1" applyAlignment="1">
      <alignment horizontal="center"/>
    </xf>
    <xf numFmtId="0" fontId="2" fillId="2" borderId="8" xfId="1" applyFill="1" applyBorder="1" applyAlignment="1" applyProtection="1">
      <alignment horizontal="left"/>
    </xf>
    <xf numFmtId="1" fontId="9" fillId="0" borderId="7" xfId="0" applyNumberFormat="1" applyFont="1" applyBorder="1" applyAlignment="1">
      <alignment horizontal="center"/>
    </xf>
    <xf numFmtId="49" fontId="13" fillId="0" borderId="8" xfId="1" applyNumberFormat="1" applyFont="1" applyFill="1" applyBorder="1" applyAlignment="1" applyProtection="1">
      <alignment horizontal="left"/>
      <protection locked="0"/>
    </xf>
    <xf numFmtId="1" fontId="7" fillId="4" borderId="8" xfId="0" applyNumberFormat="1" applyFont="1" applyFill="1" applyBorder="1"/>
    <xf numFmtId="0" fontId="6" fillId="0" borderId="5" xfId="0" applyFont="1" applyBorder="1" applyAlignment="1">
      <alignment horizontal="right"/>
    </xf>
    <xf numFmtId="1" fontId="7" fillId="0" borderId="8" xfId="0" applyNumberFormat="1" applyFont="1" applyBorder="1"/>
    <xf numFmtId="0" fontId="7" fillId="0" borderId="8" xfId="0" applyFont="1" applyBorder="1" applyAlignment="1">
      <alignment vertical="center"/>
    </xf>
    <xf numFmtId="49" fontId="7" fillId="0" borderId="8" xfId="0" applyNumberFormat="1" applyFont="1" applyBorder="1" applyAlignment="1">
      <alignment horizontal="right"/>
    </xf>
    <xf numFmtId="165" fontId="7" fillId="0" borderId="8" xfId="0" applyNumberFormat="1" applyFont="1" applyBorder="1" applyAlignment="1">
      <alignment vertical="center"/>
    </xf>
    <xf numFmtId="165" fontId="7" fillId="4" borderId="8" xfId="0" applyNumberFormat="1" applyFont="1" applyFill="1" applyBorder="1"/>
    <xf numFmtId="0" fontId="1" fillId="0" borderId="7" xfId="0" applyFont="1" applyBorder="1" applyAlignment="1">
      <alignment horizontal="center"/>
    </xf>
    <xf numFmtId="0" fontId="10" fillId="0" borderId="8" xfId="0" applyFont="1" applyBorder="1" applyAlignment="1">
      <alignment horizontal="left" vertical="center" wrapText="1"/>
    </xf>
    <xf numFmtId="0" fontId="1" fillId="0" borderId="9" xfId="0" applyFont="1" applyBorder="1" applyAlignment="1">
      <alignment horizontal="center"/>
    </xf>
    <xf numFmtId="0" fontId="10" fillId="0" borderId="10" xfId="0" applyFont="1" applyBorder="1" applyAlignment="1">
      <alignment horizontal="left" vertical="center" wrapText="1"/>
    </xf>
    <xf numFmtId="0" fontId="0" fillId="0" borderId="11" xfId="0" applyBorder="1" applyAlignment="1">
      <alignment horizontal="right"/>
    </xf>
    <xf numFmtId="0" fontId="10" fillId="0" borderId="12" xfId="0" applyFont="1" applyBorder="1" applyAlignment="1">
      <alignment horizontal="left" vertical="center" wrapText="1"/>
    </xf>
    <xf numFmtId="0" fontId="16" fillId="0" borderId="0" xfId="0" applyFont="1" applyAlignment="1">
      <alignment horizontal="left" vertical="center" wrapText="1"/>
    </xf>
    <xf numFmtId="0" fontId="15" fillId="0" borderId="5" xfId="0" applyFont="1" applyBorder="1" applyAlignment="1">
      <alignment horizontal="left" vertical="center" wrapText="1"/>
    </xf>
    <xf numFmtId="0" fontId="16" fillId="0" borderId="5" xfId="0" applyFont="1" applyBorder="1" applyAlignment="1">
      <alignment horizontal="left" vertical="center" wrapText="1"/>
    </xf>
    <xf numFmtId="0" fontId="6" fillId="5" borderId="13" xfId="0" applyFont="1" applyFill="1" applyBorder="1"/>
    <xf numFmtId="0" fontId="6" fillId="5" borderId="8" xfId="0" applyFont="1" applyFill="1" applyBorder="1"/>
    <xf numFmtId="0" fontId="8" fillId="5" borderId="1" xfId="0" applyFont="1" applyFill="1" applyBorder="1"/>
    <xf numFmtId="164" fontId="8" fillId="5" borderId="1" xfId="0" applyNumberFormat="1" applyFont="1" applyFill="1" applyBorder="1"/>
    <xf numFmtId="0" fontId="8" fillId="5" borderId="8" xfId="0" applyFont="1" applyFill="1" applyBorder="1"/>
    <xf numFmtId="0" fontId="17" fillId="0" borderId="0" xfId="0" applyFont="1" applyAlignment="1">
      <alignment horizontal="left" vertical="center" wrapText="1"/>
    </xf>
    <xf numFmtId="0" fontId="8" fillId="8" borderId="0" xfId="0" applyFont="1" applyFill="1" applyAlignment="1">
      <alignment horizontal="left"/>
    </xf>
    <xf numFmtId="0" fontId="7" fillId="8" borderId="0" xfId="0" applyFont="1" applyFill="1" applyAlignment="1">
      <alignment horizontal="left"/>
    </xf>
    <xf numFmtId="0" fontId="8" fillId="5" borderId="0" xfId="0" applyFont="1" applyFill="1" applyAlignment="1">
      <alignment horizontal="left"/>
    </xf>
    <xf numFmtId="0" fontId="8" fillId="5" borderId="22" xfId="0" applyFont="1" applyFill="1" applyBorder="1" applyAlignment="1">
      <alignment horizontal="left"/>
    </xf>
    <xf numFmtId="0" fontId="5" fillId="0" borderId="5" xfId="0" applyFont="1" applyBorder="1" applyAlignment="1">
      <alignment horizontal="right"/>
    </xf>
    <xf numFmtId="0" fontId="6" fillId="0" borderId="0" xfId="0" applyFont="1" applyAlignment="1">
      <alignment horizontal="right"/>
    </xf>
    <xf numFmtId="0" fontId="6" fillId="8" borderId="0" xfId="0" applyFont="1" applyFill="1" applyAlignment="1">
      <alignment horizontal="left"/>
    </xf>
    <xf numFmtId="0" fontId="6" fillId="0" borderId="0" xfId="0" applyFont="1" applyAlignment="1">
      <alignment horizontal="left" vertical="center" wrapText="1"/>
    </xf>
    <xf numFmtId="0" fontId="6" fillId="0" borderId="0" xfId="0" applyFont="1" applyAlignment="1">
      <alignment horizontal="left" vertical="center"/>
    </xf>
    <xf numFmtId="0" fontId="4" fillId="0" borderId="5" xfId="0" applyFont="1" applyBorder="1" applyAlignment="1">
      <alignment vertical="center" wrapText="1"/>
    </xf>
    <xf numFmtId="0" fontId="4" fillId="0" borderId="0" xfId="0" applyFont="1" applyAlignment="1">
      <alignment vertical="center" wrapText="1"/>
    </xf>
    <xf numFmtId="0" fontId="19" fillId="9" borderId="0" xfId="0" applyFont="1" applyFill="1" applyAlignment="1">
      <alignment horizontal="left" wrapText="1"/>
    </xf>
    <xf numFmtId="0" fontId="18" fillId="9" borderId="0" xfId="0" applyFont="1" applyFill="1" applyAlignment="1">
      <alignment horizontal="left" wrapText="1"/>
    </xf>
    <xf numFmtId="0" fontId="18" fillId="9" borderId="22" xfId="0" applyFont="1" applyFill="1" applyBorder="1" applyAlignment="1">
      <alignment horizontal="left" wrapText="1"/>
    </xf>
    <xf numFmtId="0" fontId="8" fillId="8" borderId="22" xfId="0" applyFont="1" applyFill="1" applyBorder="1" applyAlignment="1">
      <alignment horizontal="left"/>
    </xf>
    <xf numFmtId="0" fontId="8" fillId="8" borderId="0" xfId="0" applyFont="1" applyFill="1"/>
    <xf numFmtId="0" fontId="8" fillId="8" borderId="22" xfId="0" applyFont="1" applyFill="1" applyBorder="1"/>
    <xf numFmtId="0" fontId="8" fillId="5" borderId="0" xfId="0" applyFont="1" applyFill="1"/>
    <xf numFmtId="0" fontId="8" fillId="5" borderId="22" xfId="0" applyFont="1" applyFill="1" applyBorder="1"/>
    <xf numFmtId="49" fontId="7" fillId="5" borderId="14" xfId="0" applyNumberFormat="1" applyFont="1" applyFill="1" applyBorder="1" applyAlignment="1" applyProtection="1">
      <alignment horizontal="left" wrapText="1"/>
      <protection locked="0"/>
    </xf>
    <xf numFmtId="49" fontId="7" fillId="5" borderId="15" xfId="0" applyNumberFormat="1" applyFont="1" applyFill="1" applyBorder="1" applyAlignment="1" applyProtection="1">
      <alignment horizontal="left" wrapText="1"/>
      <protection locked="0"/>
    </xf>
    <xf numFmtId="0" fontId="15" fillId="6" borderId="5" xfId="0" applyFont="1" applyFill="1" applyBorder="1" applyAlignment="1">
      <alignment horizontal="left" vertical="center" wrapText="1"/>
    </xf>
    <xf numFmtId="0" fontId="15" fillId="6" borderId="0" xfId="0" applyFont="1" applyFill="1" applyAlignment="1">
      <alignment horizontal="left" vertical="center" wrapText="1"/>
    </xf>
    <xf numFmtId="0" fontId="10" fillId="0" borderId="1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6" fillId="6" borderId="19" xfId="0" applyFont="1" applyFill="1" applyBorder="1" applyAlignment="1">
      <alignment horizontal="center"/>
    </xf>
    <xf numFmtId="0" fontId="6" fillId="6" borderId="20" xfId="0" applyFont="1" applyFill="1" applyBorder="1" applyAlignment="1">
      <alignment horizontal="center"/>
    </xf>
    <xf numFmtId="0" fontId="6" fillId="6" borderId="21" xfId="0" applyFont="1" applyFill="1" applyBorder="1" applyAlignment="1">
      <alignment horizontal="center"/>
    </xf>
    <xf numFmtId="0" fontId="11" fillId="5" borderId="2" xfId="0" applyFont="1" applyFill="1" applyBorder="1" applyAlignment="1">
      <alignment wrapText="1"/>
    </xf>
    <xf numFmtId="0" fontId="11" fillId="5" borderId="1" xfId="0" applyFont="1" applyFill="1" applyBorder="1" applyAlignment="1">
      <alignment wrapText="1"/>
    </xf>
    <xf numFmtId="0" fontId="12" fillId="5" borderId="2" xfId="0" applyFont="1" applyFill="1" applyBorder="1" applyAlignment="1">
      <alignment wrapText="1"/>
    </xf>
    <xf numFmtId="0" fontId="7" fillId="5" borderId="2" xfId="0" applyFont="1" applyFill="1" applyBorder="1" applyAlignment="1">
      <alignment wrapText="1"/>
    </xf>
    <xf numFmtId="0" fontId="7" fillId="5" borderId="1" xfId="0" applyFont="1" applyFill="1" applyBorder="1" applyAlignment="1">
      <alignment wrapText="1"/>
    </xf>
    <xf numFmtId="0" fontId="11" fillId="0" borderId="5" xfId="0" applyFont="1" applyBorder="1" applyAlignment="1">
      <alignment horizontal="center"/>
    </xf>
    <xf numFmtId="0" fontId="7" fillId="0" borderId="0" xfId="0" applyFont="1" applyAlignment="1">
      <alignment horizontal="center"/>
    </xf>
    <xf numFmtId="0" fontId="7" fillId="0" borderId="6" xfId="0" applyFont="1" applyBorder="1" applyAlignment="1">
      <alignment horizontal="center"/>
    </xf>
    <xf numFmtId="0" fontId="10" fillId="7" borderId="5" xfId="0" applyFont="1" applyFill="1" applyBorder="1" applyAlignment="1">
      <alignment horizontal="center" vertical="center"/>
    </xf>
    <xf numFmtId="0" fontId="10" fillId="7" borderId="0" xfId="0" applyFont="1" applyFill="1" applyAlignment="1">
      <alignment horizontal="center" vertical="center"/>
    </xf>
    <xf numFmtId="0" fontId="10" fillId="7" borderId="6" xfId="0" applyFont="1" applyFill="1" applyBorder="1" applyAlignment="1">
      <alignment horizontal="center" vertical="center"/>
    </xf>
    <xf numFmtId="0" fontId="8" fillId="6" borderId="5" xfId="0" applyFont="1" applyFill="1" applyBorder="1" applyAlignment="1">
      <alignment horizontal="center" vertical="center" wrapText="1"/>
    </xf>
    <xf numFmtId="0" fontId="6" fillId="6" borderId="0" xfId="0" applyFont="1" applyFill="1" applyAlignment="1">
      <alignment horizontal="center" vertical="center"/>
    </xf>
    <xf numFmtId="0" fontId="6" fillId="6" borderId="22"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secretary-treasurer@pme-math.org" TargetMode="External"/><Relationship Id="rId1" Type="http://schemas.openxmlformats.org/officeDocument/2006/relationships/hyperlink" Target="mailto:secretary-treasurer@pme-math.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96"/>
  <sheetViews>
    <sheetView tabSelected="1" topLeftCell="A53" zoomScaleNormal="100" workbookViewId="0">
      <selection activeCell="H94" sqref="H94"/>
    </sheetView>
  </sheetViews>
  <sheetFormatPr baseColWidth="10" defaultColWidth="11.5" defaultRowHeight="13" x14ac:dyDescent="0.15"/>
  <cols>
    <col min="1" max="1" width="23.5" style="23" customWidth="1"/>
    <col min="2" max="2" width="27.83203125" customWidth="1"/>
    <col min="3" max="3" width="18.5" customWidth="1"/>
    <col min="4" max="4" width="31.33203125" customWidth="1"/>
    <col min="5" max="5" width="14.1640625" customWidth="1"/>
    <col min="6" max="6" width="5.5" customWidth="1"/>
    <col min="7" max="7" width="26.6640625" style="24" customWidth="1"/>
    <col min="8" max="8" width="32.6640625" customWidth="1"/>
  </cols>
  <sheetData>
    <row r="1" spans="1:256" s="3" customFormat="1" ht="18" customHeight="1" x14ac:dyDescent="0.2">
      <c r="A1" s="88" t="s">
        <v>55</v>
      </c>
      <c r="B1" s="89"/>
      <c r="C1" s="89"/>
      <c r="D1" s="89"/>
      <c r="E1" s="89"/>
      <c r="F1" s="89"/>
      <c r="G1" s="89"/>
      <c r="H1" s="90"/>
    </row>
    <row r="2" spans="1:256" s="4" customFormat="1" ht="33.75" customHeight="1" x14ac:dyDescent="0.15">
      <c r="A2" s="102" t="s">
        <v>50</v>
      </c>
      <c r="B2" s="103"/>
      <c r="C2" s="103"/>
      <c r="D2" s="103"/>
      <c r="E2" s="103"/>
      <c r="F2" s="103"/>
      <c r="G2" s="103"/>
      <c r="H2" s="104"/>
    </row>
    <row r="3" spans="1:256" s="5" customFormat="1" ht="30" x14ac:dyDescent="0.15">
      <c r="A3" s="29" t="s">
        <v>47</v>
      </c>
      <c r="B3" s="5" t="s">
        <v>17</v>
      </c>
      <c r="C3" s="5" t="s">
        <v>44</v>
      </c>
      <c r="D3" s="5" t="s">
        <v>45</v>
      </c>
      <c r="E3" s="30" t="s">
        <v>0</v>
      </c>
      <c r="F3" s="30" t="s">
        <v>1</v>
      </c>
      <c r="G3" s="31" t="s">
        <v>2</v>
      </c>
      <c r="H3" s="32" t="s">
        <v>20</v>
      </c>
    </row>
    <row r="4" spans="1:256" s="6" customFormat="1" ht="24.75" customHeight="1" x14ac:dyDescent="0.15">
      <c r="A4" s="33"/>
      <c r="B4" s="18"/>
      <c r="C4" s="18"/>
      <c r="D4" s="18"/>
      <c r="E4" s="18"/>
      <c r="F4" s="18"/>
      <c r="G4" s="18"/>
      <c r="H4" s="34"/>
      <c r="I4" s="28"/>
    </row>
    <row r="5" spans="1:256" s="12" customFormat="1" ht="24.75" customHeight="1" x14ac:dyDescent="0.15">
      <c r="A5" s="35" t="s">
        <v>14</v>
      </c>
      <c r="B5" s="17" t="s">
        <v>15</v>
      </c>
      <c r="C5" s="17" t="s">
        <v>16</v>
      </c>
      <c r="D5" s="17" t="s">
        <v>19</v>
      </c>
      <c r="E5" s="84" t="s">
        <v>46</v>
      </c>
      <c r="F5" s="84"/>
      <c r="G5" s="84"/>
      <c r="H5" s="85"/>
    </row>
    <row r="6" spans="1:256" s="16" customFormat="1" ht="24.75" customHeight="1" x14ac:dyDescent="0.15">
      <c r="A6" s="33"/>
      <c r="B6" s="18"/>
      <c r="C6" s="18"/>
      <c r="D6" s="18"/>
      <c r="E6" s="19"/>
      <c r="F6" s="19"/>
      <c r="G6" s="19"/>
      <c r="H6" s="36"/>
      <c r="I6" s="15"/>
    </row>
    <row r="7" spans="1:256" s="16" customFormat="1" ht="24.75" customHeight="1" thickBot="1" x14ac:dyDescent="0.2">
      <c r="A7" s="35"/>
      <c r="B7" s="19"/>
      <c r="C7" s="19"/>
      <c r="D7" s="19"/>
      <c r="E7" s="19"/>
      <c r="F7" s="19"/>
      <c r="G7" s="19"/>
      <c r="H7" s="36"/>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s="14" customFormat="1" ht="20" customHeight="1" thickTop="1" thickBot="1" x14ac:dyDescent="0.2">
      <c r="A8" s="91" t="s">
        <v>3</v>
      </c>
      <c r="B8" s="92"/>
      <c r="C8" s="92"/>
      <c r="D8" s="92"/>
      <c r="E8" s="92"/>
      <c r="F8" s="92"/>
      <c r="G8" s="92"/>
      <c r="H8" s="93"/>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2" customFormat="1" ht="11.25" customHeight="1" thickTop="1" x14ac:dyDescent="0.15">
      <c r="A9" s="37"/>
      <c r="B9" s="94" t="s">
        <v>4</v>
      </c>
      <c r="C9" s="94"/>
      <c r="D9" s="96" t="s">
        <v>9</v>
      </c>
      <c r="E9" s="97"/>
      <c r="F9" s="97"/>
      <c r="G9" s="97"/>
      <c r="H9" s="59"/>
    </row>
    <row r="10" spans="1:256" s="2" customFormat="1" ht="23" customHeight="1" x14ac:dyDescent="0.15">
      <c r="A10" s="37"/>
      <c r="B10" s="95"/>
      <c r="C10" s="95"/>
      <c r="D10" s="98"/>
      <c r="E10" s="98"/>
      <c r="F10" s="98"/>
      <c r="G10" s="98"/>
      <c r="H10" s="60"/>
    </row>
    <row r="11" spans="1:256" s="7" customFormat="1" ht="14" x14ac:dyDescent="0.15">
      <c r="A11" s="38"/>
      <c r="B11" s="61" t="s">
        <v>5</v>
      </c>
      <c r="C11" s="61" t="s">
        <v>6</v>
      </c>
      <c r="D11" s="61" t="s">
        <v>7</v>
      </c>
      <c r="E11" s="61" t="s">
        <v>0</v>
      </c>
      <c r="F11" s="61" t="s">
        <v>1</v>
      </c>
      <c r="G11" s="62" t="s">
        <v>43</v>
      </c>
      <c r="H11" s="63" t="s">
        <v>10</v>
      </c>
    </row>
    <row r="12" spans="1:256" s="11" customFormat="1" ht="14" x14ac:dyDescent="0.15">
      <c r="A12" s="39" t="s">
        <v>41</v>
      </c>
      <c r="B12" s="9" t="s">
        <v>35</v>
      </c>
      <c r="C12" s="9" t="s">
        <v>31</v>
      </c>
      <c r="D12" s="9" t="s">
        <v>32</v>
      </c>
      <c r="E12" s="9" t="s">
        <v>33</v>
      </c>
      <c r="F12" s="9" t="s">
        <v>34</v>
      </c>
      <c r="G12" s="10">
        <v>95055</v>
      </c>
      <c r="H12" s="40" t="s">
        <v>18</v>
      </c>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s="11" customFormat="1" ht="14" x14ac:dyDescent="0.15">
      <c r="A13" s="39" t="s">
        <v>30</v>
      </c>
      <c r="B13" s="9" t="s">
        <v>36</v>
      </c>
      <c r="C13" s="9" t="s">
        <v>37</v>
      </c>
      <c r="D13" s="9" t="s">
        <v>38</v>
      </c>
      <c r="E13" s="9" t="s">
        <v>39</v>
      </c>
      <c r="F13" s="9"/>
      <c r="G13" s="10" t="s">
        <v>40</v>
      </c>
      <c r="H13" s="40" t="s">
        <v>18</v>
      </c>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s="8" customFormat="1" ht="12.75" customHeight="1" x14ac:dyDescent="0.15">
      <c r="A14" s="41">
        <v>1</v>
      </c>
      <c r="B14" s="20"/>
      <c r="C14" s="20"/>
      <c r="D14" s="20"/>
      <c r="E14" s="20"/>
      <c r="F14" s="21"/>
      <c r="G14" s="22"/>
      <c r="H14" s="4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s="8" customFormat="1" ht="12.75" customHeight="1" x14ac:dyDescent="0.15">
      <c r="A15" s="41">
        <f>A14+1</f>
        <v>2</v>
      </c>
      <c r="B15" s="20"/>
      <c r="C15" s="20"/>
      <c r="D15" s="20"/>
      <c r="E15" s="20"/>
      <c r="F15" s="21"/>
      <c r="G15" s="22"/>
      <c r="H15" s="4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s="8" customFormat="1" ht="12.75" customHeight="1" x14ac:dyDescent="0.15">
      <c r="A16" s="41">
        <f t="shared" ref="A16:A73" si="0">A15+1</f>
        <v>3</v>
      </c>
      <c r="B16" s="20"/>
      <c r="C16" s="20"/>
      <c r="D16" s="20"/>
      <c r="E16" s="20"/>
      <c r="F16" s="21"/>
      <c r="G16" s="22"/>
      <c r="H16" s="4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s="8" customFormat="1" ht="12.75" customHeight="1" x14ac:dyDescent="0.15">
      <c r="A17" s="41">
        <f t="shared" si="0"/>
        <v>4</v>
      </c>
      <c r="B17" s="20"/>
      <c r="C17" s="20"/>
      <c r="D17" s="20"/>
      <c r="E17" s="20"/>
      <c r="F17" s="21"/>
      <c r="G17" s="22"/>
      <c r="H17" s="4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s="8" customFormat="1" ht="12.75" customHeight="1" x14ac:dyDescent="0.15">
      <c r="A18" s="41">
        <f t="shared" si="0"/>
        <v>5</v>
      </c>
      <c r="B18" s="20"/>
      <c r="C18" s="20"/>
      <c r="D18" s="20"/>
      <c r="E18" s="20"/>
      <c r="F18" s="21"/>
      <c r="G18" s="22"/>
      <c r="H18" s="4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s="8" customFormat="1" ht="12.75" customHeight="1" x14ac:dyDescent="0.15">
      <c r="A19" s="41">
        <f t="shared" si="0"/>
        <v>6</v>
      </c>
      <c r="B19" s="20"/>
      <c r="C19" s="20"/>
      <c r="D19" s="20"/>
      <c r="E19" s="20"/>
      <c r="F19" s="21"/>
      <c r="G19" s="22"/>
      <c r="H19" s="4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s="8" customFormat="1" ht="12.75" customHeight="1" x14ac:dyDescent="0.15">
      <c r="A20" s="41">
        <f t="shared" si="0"/>
        <v>7</v>
      </c>
      <c r="B20" s="20"/>
      <c r="C20" s="20"/>
      <c r="D20" s="20"/>
      <c r="E20" s="20"/>
      <c r="F20" s="21"/>
      <c r="G20" s="22"/>
      <c r="H20" s="4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pans="1:256" s="8" customFormat="1" ht="12.75" customHeight="1" x14ac:dyDescent="0.15">
      <c r="A21" s="41">
        <f t="shared" si="0"/>
        <v>8</v>
      </c>
      <c r="B21" s="20"/>
      <c r="C21" s="20"/>
      <c r="D21" s="20"/>
      <c r="E21" s="20"/>
      <c r="F21" s="21"/>
      <c r="G21" s="22"/>
      <c r="H21" s="4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256" s="8" customFormat="1" ht="12.75" customHeight="1" x14ac:dyDescent="0.15">
      <c r="A22" s="41">
        <f t="shared" si="0"/>
        <v>9</v>
      </c>
      <c r="B22" s="20"/>
      <c r="C22" s="20"/>
      <c r="D22" s="20"/>
      <c r="E22" s="20"/>
      <c r="F22" s="21"/>
      <c r="G22" s="22"/>
      <c r="H22" s="4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spans="1:256" s="8" customFormat="1" ht="12.75" customHeight="1" x14ac:dyDescent="0.15">
      <c r="A23" s="41">
        <f t="shared" si="0"/>
        <v>10</v>
      </c>
      <c r="B23" s="20"/>
      <c r="C23" s="20"/>
      <c r="D23" s="20"/>
      <c r="E23" s="20"/>
      <c r="F23" s="21"/>
      <c r="G23" s="22"/>
      <c r="H23" s="4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row>
    <row r="24" spans="1:256" s="8" customFormat="1" ht="12.75" customHeight="1" x14ac:dyDescent="0.15">
      <c r="A24" s="41">
        <f t="shared" si="0"/>
        <v>11</v>
      </c>
      <c r="B24" s="20"/>
      <c r="C24" s="20"/>
      <c r="D24" s="20"/>
      <c r="E24" s="20"/>
      <c r="F24" s="21"/>
      <c r="G24" s="22"/>
      <c r="H24" s="4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row>
    <row r="25" spans="1:256" s="8" customFormat="1" ht="12.75" customHeight="1" x14ac:dyDescent="0.15">
      <c r="A25" s="41">
        <f t="shared" si="0"/>
        <v>12</v>
      </c>
      <c r="B25" s="20"/>
      <c r="C25" s="20"/>
      <c r="D25" s="20"/>
      <c r="E25" s="20"/>
      <c r="F25" s="21"/>
      <c r="G25" s="22"/>
      <c r="H25" s="4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row>
    <row r="26" spans="1:256" s="8" customFormat="1" ht="12.75" customHeight="1" x14ac:dyDescent="0.15">
      <c r="A26" s="41">
        <f t="shared" si="0"/>
        <v>13</v>
      </c>
      <c r="B26" s="20"/>
      <c r="C26" s="20"/>
      <c r="D26" s="20"/>
      <c r="E26" s="20"/>
      <c r="F26" s="21"/>
      <c r="G26" s="22"/>
      <c r="H26" s="4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row>
    <row r="27" spans="1:256" s="8" customFormat="1" ht="12.75" customHeight="1" x14ac:dyDescent="0.15">
      <c r="A27" s="41">
        <f t="shared" si="0"/>
        <v>14</v>
      </c>
      <c r="B27" s="20"/>
      <c r="C27" s="20"/>
      <c r="D27" s="20"/>
      <c r="E27" s="20"/>
      <c r="F27" s="21"/>
      <c r="G27" s="22"/>
      <c r="H27" s="4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row>
    <row r="28" spans="1:256" s="8" customFormat="1" ht="12.75" customHeight="1" x14ac:dyDescent="0.15">
      <c r="A28" s="41">
        <f t="shared" si="0"/>
        <v>15</v>
      </c>
      <c r="B28" s="20"/>
      <c r="C28" s="20"/>
      <c r="D28" s="20"/>
      <c r="E28" s="20"/>
      <c r="F28" s="21"/>
      <c r="G28" s="22"/>
      <c r="H28" s="4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row>
    <row r="29" spans="1:256" s="8" customFormat="1" ht="12.75" customHeight="1" x14ac:dyDescent="0.15">
      <c r="A29" s="41">
        <f t="shared" si="0"/>
        <v>16</v>
      </c>
      <c r="B29" s="20"/>
      <c r="C29" s="20"/>
      <c r="D29" s="20"/>
      <c r="E29" s="20"/>
      <c r="F29" s="21"/>
      <c r="G29" s="22"/>
      <c r="H29" s="4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row>
    <row r="30" spans="1:256" s="8" customFormat="1" ht="12.75" customHeight="1" x14ac:dyDescent="0.15">
      <c r="A30" s="41">
        <f t="shared" si="0"/>
        <v>17</v>
      </c>
      <c r="B30" s="20"/>
      <c r="C30" s="20"/>
      <c r="D30" s="20"/>
      <c r="E30" s="20"/>
      <c r="F30" s="21"/>
      <c r="G30" s="22"/>
      <c r="H30" s="4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row>
    <row r="31" spans="1:256" s="8" customFormat="1" ht="12.75" customHeight="1" x14ac:dyDescent="0.15">
      <c r="A31" s="41">
        <f t="shared" si="0"/>
        <v>18</v>
      </c>
      <c r="B31" s="20"/>
      <c r="C31" s="20"/>
      <c r="D31" s="20"/>
      <c r="E31" s="20"/>
      <c r="F31" s="21"/>
      <c r="G31" s="22"/>
      <c r="H31" s="4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pans="1:256" s="8" customFormat="1" ht="12.75" customHeight="1" x14ac:dyDescent="0.15">
      <c r="A32" s="41">
        <f t="shared" si="0"/>
        <v>19</v>
      </c>
      <c r="B32" s="20"/>
      <c r="C32" s="20"/>
      <c r="D32" s="20"/>
      <c r="E32" s="20"/>
      <c r="F32" s="21"/>
      <c r="G32" s="22"/>
      <c r="H32" s="4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pans="1:256" s="8" customFormat="1" ht="12.75" customHeight="1" x14ac:dyDescent="0.15">
      <c r="A33" s="41">
        <f t="shared" si="0"/>
        <v>20</v>
      </c>
      <c r="B33" s="20"/>
      <c r="C33" s="20"/>
      <c r="D33" s="20"/>
      <c r="E33" s="20"/>
      <c r="F33" s="21"/>
      <c r="G33" s="22"/>
      <c r="H33" s="4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row>
    <row r="34" spans="1:256" s="8" customFormat="1" ht="12.75" customHeight="1" x14ac:dyDescent="0.15">
      <c r="A34" s="41">
        <f t="shared" si="0"/>
        <v>21</v>
      </c>
      <c r="B34" s="20"/>
      <c r="C34" s="20"/>
      <c r="D34" s="20"/>
      <c r="E34" s="20"/>
      <c r="F34" s="21"/>
      <c r="G34" s="22"/>
      <c r="H34" s="4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row>
    <row r="35" spans="1:256" s="8" customFormat="1" ht="12.75" customHeight="1" x14ac:dyDescent="0.15">
      <c r="A35" s="41">
        <f t="shared" si="0"/>
        <v>22</v>
      </c>
      <c r="B35" s="20"/>
      <c r="C35" s="20"/>
      <c r="D35" s="20"/>
      <c r="E35" s="20"/>
      <c r="F35" s="21"/>
      <c r="G35" s="22"/>
      <c r="H35" s="4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s="8" customFormat="1" ht="12.75" customHeight="1" x14ac:dyDescent="0.15">
      <c r="A36" s="41">
        <f t="shared" si="0"/>
        <v>23</v>
      </c>
      <c r="B36" s="20"/>
      <c r="C36" s="20"/>
      <c r="D36" s="20"/>
      <c r="E36" s="20"/>
      <c r="F36" s="21"/>
      <c r="G36" s="22"/>
      <c r="H36" s="4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spans="1:256" s="8" customFormat="1" ht="12.75" customHeight="1" x14ac:dyDescent="0.15">
      <c r="A37" s="41">
        <f t="shared" si="0"/>
        <v>24</v>
      </c>
      <c r="B37" s="20"/>
      <c r="C37" s="20"/>
      <c r="D37" s="20"/>
      <c r="E37" s="20"/>
      <c r="F37" s="21"/>
      <c r="G37" s="22"/>
      <c r="H37" s="4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row>
    <row r="38" spans="1:256" s="8" customFormat="1" ht="12.75" customHeight="1" x14ac:dyDescent="0.15">
      <c r="A38" s="41">
        <f t="shared" si="0"/>
        <v>25</v>
      </c>
      <c r="B38" s="20"/>
      <c r="C38" s="20"/>
      <c r="D38" s="20"/>
      <c r="E38" s="20"/>
      <c r="F38" s="21"/>
      <c r="G38" s="22"/>
      <c r="H38" s="4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row>
    <row r="39" spans="1:256" s="8" customFormat="1" ht="12.75" customHeight="1" x14ac:dyDescent="0.15">
      <c r="A39" s="41">
        <f t="shared" si="0"/>
        <v>26</v>
      </c>
      <c r="B39" s="20"/>
      <c r="C39" s="20"/>
      <c r="D39" s="20"/>
      <c r="E39" s="20"/>
      <c r="F39" s="21"/>
      <c r="G39" s="22"/>
      <c r="H39" s="4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row>
    <row r="40" spans="1:256" s="8" customFormat="1" ht="12.75" customHeight="1" x14ac:dyDescent="0.15">
      <c r="A40" s="41">
        <f t="shared" si="0"/>
        <v>27</v>
      </c>
      <c r="B40" s="20"/>
      <c r="C40" s="20"/>
      <c r="D40" s="20"/>
      <c r="E40" s="20"/>
      <c r="F40" s="21"/>
      <c r="G40" s="22"/>
      <c r="H40" s="4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row>
    <row r="41" spans="1:256" s="8" customFormat="1" ht="12.75" customHeight="1" x14ac:dyDescent="0.15">
      <c r="A41" s="41">
        <f t="shared" si="0"/>
        <v>28</v>
      </c>
      <c r="B41" s="20"/>
      <c r="C41" s="20"/>
      <c r="D41" s="20"/>
      <c r="E41" s="20"/>
      <c r="F41" s="21"/>
      <c r="G41" s="22"/>
      <c r="H41" s="4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row>
    <row r="42" spans="1:256" s="8" customFormat="1" ht="12.75" customHeight="1" x14ac:dyDescent="0.15">
      <c r="A42" s="41">
        <f t="shared" si="0"/>
        <v>29</v>
      </c>
      <c r="B42" s="20"/>
      <c r="C42" s="20"/>
      <c r="D42" s="20"/>
      <c r="E42" s="20"/>
      <c r="F42" s="21"/>
      <c r="G42" s="22"/>
      <c r="H42" s="4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row>
    <row r="43" spans="1:256" s="8" customFormat="1" ht="12.75" customHeight="1" x14ac:dyDescent="0.15">
      <c r="A43" s="41">
        <f t="shared" si="0"/>
        <v>30</v>
      </c>
      <c r="B43" s="20"/>
      <c r="C43" s="20"/>
      <c r="D43" s="20"/>
      <c r="E43" s="20"/>
      <c r="F43" s="21"/>
      <c r="G43" s="22"/>
      <c r="H43" s="4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row>
    <row r="44" spans="1:256" s="8" customFormat="1" ht="12.75" customHeight="1" x14ac:dyDescent="0.15">
      <c r="A44" s="41">
        <f t="shared" si="0"/>
        <v>31</v>
      </c>
      <c r="B44" s="20"/>
      <c r="C44" s="20"/>
      <c r="D44" s="20"/>
      <c r="E44" s="20"/>
      <c r="F44" s="21"/>
      <c r="G44" s="22"/>
      <c r="H44" s="4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row>
    <row r="45" spans="1:256" s="8" customFormat="1" ht="12.75" customHeight="1" x14ac:dyDescent="0.15">
      <c r="A45" s="41">
        <f t="shared" si="0"/>
        <v>32</v>
      </c>
      <c r="B45" s="20"/>
      <c r="C45" s="20"/>
      <c r="D45" s="20"/>
      <c r="E45" s="20"/>
      <c r="F45" s="21"/>
      <c r="G45" s="22"/>
      <c r="H45" s="4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row>
    <row r="46" spans="1:256" s="8" customFormat="1" ht="12.75" customHeight="1" x14ac:dyDescent="0.15">
      <c r="A46" s="41">
        <f t="shared" si="0"/>
        <v>33</v>
      </c>
      <c r="B46" s="20"/>
      <c r="C46" s="20"/>
      <c r="D46" s="20"/>
      <c r="E46" s="20"/>
      <c r="F46" s="21"/>
      <c r="G46" s="22"/>
      <c r="H46" s="4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row>
    <row r="47" spans="1:256" s="8" customFormat="1" ht="12.75" customHeight="1" x14ac:dyDescent="0.15">
      <c r="A47" s="41">
        <f t="shared" si="0"/>
        <v>34</v>
      </c>
      <c r="B47" s="20"/>
      <c r="C47" s="20"/>
      <c r="D47" s="20"/>
      <c r="E47" s="20"/>
      <c r="F47" s="21"/>
      <c r="G47" s="22"/>
      <c r="H47" s="4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row>
    <row r="48" spans="1:256" s="8" customFormat="1" ht="12.75" customHeight="1" x14ac:dyDescent="0.15">
      <c r="A48" s="41">
        <f t="shared" si="0"/>
        <v>35</v>
      </c>
      <c r="B48" s="20"/>
      <c r="C48" s="20"/>
      <c r="D48" s="20"/>
      <c r="E48" s="20"/>
      <c r="F48" s="21"/>
      <c r="G48" s="22"/>
      <c r="H48" s="4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row>
    <row r="49" spans="1:256" s="8" customFormat="1" ht="12.75" customHeight="1" x14ac:dyDescent="0.15">
      <c r="A49" s="41">
        <f t="shared" si="0"/>
        <v>36</v>
      </c>
      <c r="B49" s="20"/>
      <c r="C49" s="20"/>
      <c r="D49" s="20"/>
      <c r="E49" s="20"/>
      <c r="F49" s="21"/>
      <c r="G49" s="22"/>
      <c r="H49" s="4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row>
    <row r="50" spans="1:256" s="8" customFormat="1" ht="12.75" customHeight="1" x14ac:dyDescent="0.15">
      <c r="A50" s="41">
        <f t="shared" si="0"/>
        <v>37</v>
      </c>
      <c r="B50" s="20"/>
      <c r="C50" s="20"/>
      <c r="D50" s="20"/>
      <c r="E50" s="20"/>
      <c r="F50" s="21"/>
      <c r="G50" s="22"/>
      <c r="H50" s="4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row>
    <row r="51" spans="1:256" s="8" customFormat="1" ht="12.75" customHeight="1" x14ac:dyDescent="0.15">
      <c r="A51" s="41">
        <f t="shared" si="0"/>
        <v>38</v>
      </c>
      <c r="B51" s="20"/>
      <c r="C51" s="20"/>
      <c r="D51" s="20"/>
      <c r="E51" s="20"/>
      <c r="F51" s="21"/>
      <c r="G51" s="22"/>
      <c r="H51" s="4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row>
    <row r="52" spans="1:256" s="8" customFormat="1" ht="12.75" customHeight="1" x14ac:dyDescent="0.15">
      <c r="A52" s="41">
        <f t="shared" si="0"/>
        <v>39</v>
      </c>
      <c r="B52" s="20"/>
      <c r="C52" s="20"/>
      <c r="D52" s="20"/>
      <c r="E52" s="20"/>
      <c r="F52" s="21"/>
      <c r="G52" s="22"/>
      <c r="H52" s="4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row>
    <row r="53" spans="1:256" s="8" customFormat="1" ht="12.75" customHeight="1" x14ac:dyDescent="0.15">
      <c r="A53" s="41">
        <f t="shared" si="0"/>
        <v>40</v>
      </c>
      <c r="B53" s="20"/>
      <c r="C53" s="20"/>
      <c r="D53" s="20"/>
      <c r="E53" s="20"/>
      <c r="F53" s="21"/>
      <c r="G53" s="22"/>
      <c r="H53" s="4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row>
    <row r="54" spans="1:256" s="8" customFormat="1" ht="12.75" customHeight="1" x14ac:dyDescent="0.15">
      <c r="A54" s="41">
        <f t="shared" si="0"/>
        <v>41</v>
      </c>
      <c r="B54" s="20"/>
      <c r="C54" s="20"/>
      <c r="D54" s="20"/>
      <c r="E54" s="20"/>
      <c r="F54" s="21"/>
      <c r="G54" s="22"/>
      <c r="H54" s="4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row>
    <row r="55" spans="1:256" s="8" customFormat="1" ht="12.75" customHeight="1" x14ac:dyDescent="0.15">
      <c r="A55" s="41">
        <f t="shared" si="0"/>
        <v>42</v>
      </c>
      <c r="B55" s="20"/>
      <c r="C55" s="20"/>
      <c r="D55" s="20"/>
      <c r="E55" s="20"/>
      <c r="F55" s="21"/>
      <c r="G55" s="22"/>
      <c r="H55" s="4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row>
    <row r="56" spans="1:256" s="8" customFormat="1" ht="12.75" customHeight="1" x14ac:dyDescent="0.15">
      <c r="A56" s="41">
        <f t="shared" si="0"/>
        <v>43</v>
      </c>
      <c r="B56" s="20"/>
      <c r="C56" s="20"/>
      <c r="D56" s="20"/>
      <c r="E56" s="20"/>
      <c r="F56" s="21"/>
      <c r="G56" s="22"/>
      <c r="H56" s="4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row>
    <row r="57" spans="1:256" s="8" customFormat="1" ht="12.75" customHeight="1" x14ac:dyDescent="0.15">
      <c r="A57" s="41">
        <f t="shared" si="0"/>
        <v>44</v>
      </c>
      <c r="B57" s="20"/>
      <c r="C57" s="20"/>
      <c r="D57" s="20"/>
      <c r="E57" s="20"/>
      <c r="F57" s="21"/>
      <c r="G57" s="22"/>
      <c r="H57" s="4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row>
    <row r="58" spans="1:256" s="8" customFormat="1" ht="12.75" customHeight="1" x14ac:dyDescent="0.15">
      <c r="A58" s="41">
        <f t="shared" si="0"/>
        <v>45</v>
      </c>
      <c r="B58" s="20"/>
      <c r="C58" s="20"/>
      <c r="D58" s="20"/>
      <c r="E58" s="20"/>
      <c r="F58" s="21"/>
      <c r="G58" s="22"/>
      <c r="H58" s="4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row>
    <row r="59" spans="1:256" s="8" customFormat="1" ht="12.75" customHeight="1" x14ac:dyDescent="0.15">
      <c r="A59" s="41">
        <f t="shared" si="0"/>
        <v>46</v>
      </c>
      <c r="B59" s="20"/>
      <c r="C59" s="20"/>
      <c r="D59" s="20"/>
      <c r="E59" s="20"/>
      <c r="F59" s="21"/>
      <c r="G59" s="22"/>
      <c r="H59" s="4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row>
    <row r="60" spans="1:256" s="8" customFormat="1" ht="12.75" customHeight="1" x14ac:dyDescent="0.15">
      <c r="A60" s="41">
        <f t="shared" si="0"/>
        <v>47</v>
      </c>
      <c r="B60" s="20"/>
      <c r="C60" s="20"/>
      <c r="D60" s="20"/>
      <c r="E60" s="20"/>
      <c r="F60" s="21"/>
      <c r="G60" s="22"/>
      <c r="H60" s="4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row>
    <row r="61" spans="1:256" s="8" customFormat="1" ht="12.75" customHeight="1" x14ac:dyDescent="0.15">
      <c r="A61" s="41">
        <f t="shared" si="0"/>
        <v>48</v>
      </c>
      <c r="B61" s="20"/>
      <c r="C61" s="20"/>
      <c r="D61" s="20"/>
      <c r="E61" s="20"/>
      <c r="F61" s="21"/>
      <c r="G61" s="22"/>
      <c r="H61" s="4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row>
    <row r="62" spans="1:256" s="8" customFormat="1" ht="12.75" customHeight="1" x14ac:dyDescent="0.15">
      <c r="A62" s="41">
        <f t="shared" si="0"/>
        <v>49</v>
      </c>
      <c r="B62" s="20"/>
      <c r="C62" s="20"/>
      <c r="D62" s="20"/>
      <c r="E62" s="20"/>
      <c r="F62" s="21"/>
      <c r="G62" s="22"/>
      <c r="H62" s="4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row>
    <row r="63" spans="1:256" s="8" customFormat="1" ht="12.75" customHeight="1" x14ac:dyDescent="0.15">
      <c r="A63" s="41">
        <f t="shared" si="0"/>
        <v>50</v>
      </c>
      <c r="B63" s="20"/>
      <c r="C63" s="20"/>
      <c r="D63" s="20"/>
      <c r="E63" s="20"/>
      <c r="F63" s="21"/>
      <c r="G63" s="22"/>
      <c r="H63" s="4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row>
    <row r="64" spans="1:256" s="8" customFormat="1" ht="12.75" customHeight="1" x14ac:dyDescent="0.15">
      <c r="A64" s="41">
        <f t="shared" si="0"/>
        <v>51</v>
      </c>
      <c r="B64" s="20"/>
      <c r="C64" s="20"/>
      <c r="D64" s="20"/>
      <c r="E64" s="20"/>
      <c r="F64" s="21"/>
      <c r="G64" s="22"/>
      <c r="H64" s="4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row>
    <row r="65" spans="1:256" s="8" customFormat="1" ht="12.75" customHeight="1" x14ac:dyDescent="0.15">
      <c r="A65" s="41">
        <f t="shared" si="0"/>
        <v>52</v>
      </c>
      <c r="B65" s="20"/>
      <c r="C65" s="20"/>
      <c r="D65" s="20"/>
      <c r="E65" s="20"/>
      <c r="F65" s="21"/>
      <c r="G65" s="22"/>
      <c r="H65" s="4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row>
    <row r="66" spans="1:256" s="8" customFormat="1" ht="12.75" customHeight="1" x14ac:dyDescent="0.15">
      <c r="A66" s="41">
        <f t="shared" si="0"/>
        <v>53</v>
      </c>
      <c r="B66" s="20"/>
      <c r="C66" s="20"/>
      <c r="D66" s="20"/>
      <c r="E66" s="20"/>
      <c r="F66" s="21"/>
      <c r="G66" s="22"/>
      <c r="H66" s="4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row>
    <row r="67" spans="1:256" s="8" customFormat="1" ht="12.75" customHeight="1" x14ac:dyDescent="0.15">
      <c r="A67" s="41">
        <f t="shared" si="0"/>
        <v>54</v>
      </c>
      <c r="B67" s="20"/>
      <c r="C67" s="20"/>
      <c r="D67" s="20"/>
      <c r="E67" s="20"/>
      <c r="F67" s="21"/>
      <c r="G67" s="22"/>
      <c r="H67" s="4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row>
    <row r="68" spans="1:256" s="8" customFormat="1" ht="12.75" customHeight="1" x14ac:dyDescent="0.15">
      <c r="A68" s="41">
        <f t="shared" si="0"/>
        <v>55</v>
      </c>
      <c r="B68" s="20"/>
      <c r="C68" s="20"/>
      <c r="D68" s="20"/>
      <c r="E68" s="20"/>
      <c r="F68" s="21"/>
      <c r="G68" s="22"/>
      <c r="H68" s="4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row>
    <row r="69" spans="1:256" s="8" customFormat="1" ht="12.75" customHeight="1" x14ac:dyDescent="0.15">
      <c r="A69" s="41">
        <f t="shared" si="0"/>
        <v>56</v>
      </c>
      <c r="B69" s="20"/>
      <c r="C69" s="20"/>
      <c r="D69" s="20"/>
      <c r="E69" s="20"/>
      <c r="F69" s="21"/>
      <c r="G69" s="22"/>
      <c r="H69" s="4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row>
    <row r="70" spans="1:256" s="8" customFormat="1" ht="12.75" customHeight="1" x14ac:dyDescent="0.15">
      <c r="A70" s="41">
        <f t="shared" si="0"/>
        <v>57</v>
      </c>
      <c r="B70" s="20"/>
      <c r="C70" s="20"/>
      <c r="D70" s="20"/>
      <c r="E70" s="20"/>
      <c r="F70" s="21"/>
      <c r="G70" s="22"/>
      <c r="H70" s="4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row>
    <row r="71" spans="1:256" s="8" customFormat="1" ht="12.75" customHeight="1" x14ac:dyDescent="0.15">
      <c r="A71" s="41">
        <f t="shared" si="0"/>
        <v>58</v>
      </c>
      <c r="B71" s="20"/>
      <c r="C71" s="20"/>
      <c r="D71" s="20"/>
      <c r="E71" s="20"/>
      <c r="F71" s="21"/>
      <c r="G71" s="22"/>
      <c r="H71" s="4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row>
    <row r="72" spans="1:256" s="8" customFormat="1" ht="12.75" customHeight="1" x14ac:dyDescent="0.15">
      <c r="A72" s="41">
        <f t="shared" si="0"/>
        <v>59</v>
      </c>
      <c r="B72" s="20"/>
      <c r="C72" s="20"/>
      <c r="D72" s="20"/>
      <c r="E72" s="20"/>
      <c r="F72" s="21"/>
      <c r="G72" s="22"/>
      <c r="H72" s="4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row>
    <row r="73" spans="1:256" s="8" customFormat="1" ht="12.75" customHeight="1" x14ac:dyDescent="0.15">
      <c r="A73" s="41">
        <f t="shared" si="0"/>
        <v>60</v>
      </c>
      <c r="B73" s="20"/>
      <c r="C73" s="20"/>
      <c r="D73" s="20"/>
      <c r="E73" s="20"/>
      <c r="F73" s="21"/>
      <c r="G73" s="22"/>
      <c r="H73" s="4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row>
    <row r="74" spans="1:256" s="2" customFormat="1" ht="14" x14ac:dyDescent="0.15">
      <c r="A74" s="99" t="s">
        <v>42</v>
      </c>
      <c r="B74" s="100"/>
      <c r="C74" s="100"/>
      <c r="D74" s="100"/>
      <c r="E74" s="100"/>
      <c r="F74" s="100"/>
      <c r="G74" s="100"/>
      <c r="H74" s="101"/>
    </row>
    <row r="75" spans="1:256" s="1" customFormat="1" ht="18" customHeight="1" x14ac:dyDescent="0.15">
      <c r="A75" s="69" t="s">
        <v>11</v>
      </c>
      <c r="B75" s="70"/>
      <c r="C75" s="70"/>
      <c r="D75" s="70"/>
      <c r="E75" s="70"/>
      <c r="F75" s="70"/>
      <c r="G75" s="70"/>
      <c r="H75" s="43">
        <f>COUNTIF(C14:C73,"&gt;=a")</f>
        <v>0</v>
      </c>
    </row>
    <row r="76" spans="1:256" s="1" customFormat="1" ht="31.5" customHeight="1" x14ac:dyDescent="0.15">
      <c r="A76" s="44"/>
      <c r="B76" s="72" t="s">
        <v>21</v>
      </c>
      <c r="C76" s="73"/>
      <c r="D76" s="73"/>
      <c r="E76" s="73"/>
      <c r="F76" s="73"/>
      <c r="G76" s="73"/>
      <c r="H76" s="45"/>
    </row>
    <row r="77" spans="1:256" s="2" customFormat="1" ht="51.75" customHeight="1" x14ac:dyDescent="0.15">
      <c r="A77" s="105" t="s">
        <v>54</v>
      </c>
      <c r="B77" s="106"/>
      <c r="C77" s="106"/>
      <c r="D77" s="106"/>
      <c r="E77" s="106"/>
      <c r="F77" s="106"/>
      <c r="G77" s="107"/>
      <c r="H77" s="46"/>
    </row>
    <row r="78" spans="1:256" s="2" customFormat="1" ht="17" customHeight="1" x14ac:dyDescent="0.15">
      <c r="B78" s="56"/>
      <c r="C78" s="56"/>
      <c r="D78" s="56"/>
      <c r="E78" s="67" t="s">
        <v>29</v>
      </c>
      <c r="F78" s="67"/>
      <c r="G78" s="68"/>
      <c r="H78" s="45"/>
    </row>
    <row r="79" spans="1:256" s="2" customFormat="1" ht="14" customHeight="1" x14ac:dyDescent="0.15">
      <c r="A79" s="57"/>
      <c r="B79" s="56"/>
      <c r="C79" s="56"/>
      <c r="D79" s="56"/>
      <c r="E79" s="67" t="s">
        <v>52</v>
      </c>
      <c r="F79" s="67"/>
      <c r="G79" s="67"/>
      <c r="H79" s="45"/>
    </row>
    <row r="80" spans="1:256" s="2" customFormat="1" ht="14" customHeight="1" x14ac:dyDescent="0.15">
      <c r="A80" s="58"/>
      <c r="B80" s="56"/>
      <c r="C80" s="56"/>
      <c r="D80" s="64"/>
      <c r="E80" s="71" t="s">
        <v>53</v>
      </c>
      <c r="F80" s="71"/>
      <c r="G80" s="71"/>
      <c r="H80" s="45"/>
    </row>
    <row r="81" spans="1:8" s="2" customFormat="1" ht="14" customHeight="1" x14ac:dyDescent="0.15">
      <c r="B81" s="56"/>
      <c r="C81" s="56"/>
      <c r="E81" s="65" t="s">
        <v>49</v>
      </c>
      <c r="F81" s="71"/>
      <c r="G81" s="71"/>
      <c r="H81" s="47"/>
    </row>
    <row r="82" spans="1:8" s="2" customFormat="1" ht="14" customHeight="1" x14ac:dyDescent="0.15">
      <c r="A82" s="86" t="s">
        <v>48</v>
      </c>
      <c r="B82" s="87"/>
      <c r="C82" s="87"/>
      <c r="D82" s="87"/>
      <c r="E82" s="80" t="s">
        <v>51</v>
      </c>
      <c r="F82" s="80"/>
      <c r="G82" s="81"/>
      <c r="H82" s="45"/>
    </row>
    <row r="83" spans="1:8" s="2" customFormat="1" ht="14" customHeight="1" x14ac:dyDescent="0.15">
      <c r="A83" s="86"/>
      <c r="B83" s="87"/>
      <c r="C83" s="87"/>
      <c r="D83" s="87"/>
      <c r="E83" s="82" t="s">
        <v>22</v>
      </c>
      <c r="F83" s="82"/>
      <c r="G83" s="83"/>
      <c r="H83" s="45"/>
    </row>
    <row r="84" spans="1:8" s="2" customFormat="1" ht="14" customHeight="1" x14ac:dyDescent="0.15">
      <c r="A84" s="86"/>
      <c r="B84" s="87"/>
      <c r="C84" s="87"/>
      <c r="D84" s="87"/>
      <c r="E84" s="82" t="s">
        <v>25</v>
      </c>
      <c r="F84" s="82"/>
      <c r="G84" s="83"/>
      <c r="H84" s="45"/>
    </row>
    <row r="85" spans="1:8" s="2" customFormat="1" ht="14" customHeight="1" x14ac:dyDescent="0.15">
      <c r="A85" s="86"/>
      <c r="B85" s="87"/>
      <c r="C85" s="87"/>
      <c r="D85" s="87"/>
      <c r="E85" s="82" t="s">
        <v>26</v>
      </c>
      <c r="F85" s="82"/>
      <c r="G85" s="83"/>
      <c r="H85" s="45"/>
    </row>
    <row r="86" spans="1:8" s="2" customFormat="1" ht="14" customHeight="1" x14ac:dyDescent="0.15">
      <c r="A86" s="86"/>
      <c r="B86" s="87"/>
      <c r="C86" s="87"/>
      <c r="D86" s="87"/>
      <c r="E86" s="82" t="s">
        <v>27</v>
      </c>
      <c r="F86" s="82"/>
      <c r="G86" s="83"/>
      <c r="H86" s="45"/>
    </row>
    <row r="87" spans="1:8" s="2" customFormat="1" ht="14" customHeight="1" x14ac:dyDescent="0.15">
      <c r="A87" s="86"/>
      <c r="B87" s="87"/>
      <c r="C87" s="87"/>
      <c r="D87" s="87"/>
      <c r="E87" s="82" t="s">
        <v>28</v>
      </c>
      <c r="F87" s="82"/>
      <c r="G87" s="83"/>
      <c r="H87" s="45"/>
    </row>
    <row r="88" spans="1:8" s="2" customFormat="1" ht="14" customHeight="1" x14ac:dyDescent="0.15">
      <c r="A88" s="86"/>
      <c r="B88" s="87"/>
      <c r="C88" s="87"/>
      <c r="D88" s="87"/>
      <c r="E88" s="65" t="s">
        <v>12</v>
      </c>
      <c r="F88" s="65"/>
      <c r="G88" s="79"/>
      <c r="H88" s="45"/>
    </row>
    <row r="89" spans="1:8" s="2" customFormat="1" ht="14" x14ac:dyDescent="0.15">
      <c r="A89" s="74"/>
      <c r="B89" s="75"/>
      <c r="C89" s="75"/>
      <c r="D89" s="75"/>
      <c r="E89" s="65" t="s">
        <v>13</v>
      </c>
      <c r="F89" s="66"/>
      <c r="G89" s="66"/>
      <c r="H89" s="45"/>
    </row>
    <row r="90" spans="1:8" s="2" customFormat="1" ht="14" x14ac:dyDescent="0.15">
      <c r="A90" s="74"/>
      <c r="B90" s="75"/>
      <c r="C90" s="75"/>
      <c r="D90" s="75"/>
      <c r="E90" s="65" t="s">
        <v>24</v>
      </c>
      <c r="F90" s="65"/>
      <c r="G90" s="79"/>
      <c r="H90" s="45"/>
    </row>
    <row r="91" spans="1:8" s="2" customFormat="1" ht="13" customHeight="1" x14ac:dyDescent="0.15">
      <c r="A91" s="74"/>
      <c r="B91" s="75"/>
      <c r="C91" s="75"/>
      <c r="D91" s="75"/>
      <c r="E91" s="65" t="s">
        <v>23</v>
      </c>
      <c r="F91" s="66"/>
      <c r="G91" s="66"/>
      <c r="H91" s="45"/>
    </row>
    <row r="92" spans="1:8" s="2" customFormat="1" ht="44" customHeight="1" x14ac:dyDescent="0.15">
      <c r="A92" s="74"/>
      <c r="B92" s="75"/>
      <c r="C92" s="75"/>
      <c r="D92" s="75"/>
      <c r="E92" s="76" t="s">
        <v>56</v>
      </c>
      <c r="F92" s="77"/>
      <c r="G92" s="78"/>
      <c r="H92" s="48"/>
    </row>
    <row r="93" spans="1:8" s="1" customFormat="1" ht="18" x14ac:dyDescent="0.15">
      <c r="A93" s="44" t="s">
        <v>8</v>
      </c>
      <c r="E93" s="26"/>
      <c r="F93" s="26"/>
      <c r="G93" s="26"/>
      <c r="H93" s="49">
        <f>30*H75+H76+20*H78+20*H79+20*H80+35*H83+1*H88+35*H89+75*H90+75*H91+H92</f>
        <v>0</v>
      </c>
    </row>
    <row r="94" spans="1:8" s="3" customFormat="1" ht="18.5" customHeight="1" x14ac:dyDescent="0.2">
      <c r="A94" s="50"/>
      <c r="B94" s="26"/>
      <c r="C94" s="27"/>
      <c r="D94" s="26"/>
      <c r="E94" s="26"/>
      <c r="F94" s="26"/>
      <c r="G94" s="26"/>
      <c r="H94" s="51"/>
    </row>
    <row r="95" spans="1:8" s="3" customFormat="1" ht="18.5" customHeight="1" thickBot="1" x14ac:dyDescent="0.25">
      <c r="A95" s="52"/>
      <c r="B95" s="53"/>
      <c r="C95" s="53"/>
      <c r="D95" s="53"/>
      <c r="E95" s="54"/>
      <c r="F95" s="54"/>
      <c r="G95" s="54"/>
      <c r="H95" s="55"/>
    </row>
    <row r="96" spans="1:8" x14ac:dyDescent="0.15">
      <c r="B96" s="25"/>
      <c r="C96" s="25"/>
      <c r="D96" s="25"/>
      <c r="H96" s="25"/>
    </row>
  </sheetData>
  <mergeCells count="27">
    <mergeCell ref="E5:H5"/>
    <mergeCell ref="A82:D88"/>
    <mergeCell ref="A1:H1"/>
    <mergeCell ref="A8:H8"/>
    <mergeCell ref="B9:C10"/>
    <mergeCell ref="D9:G10"/>
    <mergeCell ref="E88:G88"/>
    <mergeCell ref="E79:G79"/>
    <mergeCell ref="A74:H74"/>
    <mergeCell ref="A2:H2"/>
    <mergeCell ref="A77:G77"/>
    <mergeCell ref="E91:G91"/>
    <mergeCell ref="E78:G78"/>
    <mergeCell ref="A75:G75"/>
    <mergeCell ref="E81:G81"/>
    <mergeCell ref="B76:G76"/>
    <mergeCell ref="A89:D92"/>
    <mergeCell ref="E89:G89"/>
    <mergeCell ref="E80:G80"/>
    <mergeCell ref="E92:G92"/>
    <mergeCell ref="E90:G90"/>
    <mergeCell ref="E82:G82"/>
    <mergeCell ref="E83:G83"/>
    <mergeCell ref="E84:G84"/>
    <mergeCell ref="E85:G85"/>
    <mergeCell ref="E86:G86"/>
    <mergeCell ref="E87:G87"/>
  </mergeCells>
  <phoneticPr fontId="3" type="noConversion"/>
  <hyperlinks>
    <hyperlink ref="H13" r:id="rId1" xr:uid="{00000000-0004-0000-0000-000000000000}"/>
    <hyperlink ref="H12" r:id="rId2" xr:uid="{00000000-0004-0000-0000-000001000000}"/>
  </hyperlinks>
  <printOptions gridLines="1"/>
  <pageMargins left="0.75" right="0.75" top="1" bottom="1" header="0.5" footer="0.5"/>
  <pageSetup scale="63" fitToHeight="0"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sqref="A1:IV65536"/>
    </sheetView>
  </sheetViews>
  <sheetFormatPr baseColWidth="10" defaultColWidth="8.83203125" defaultRowHeight="13" x14ac:dyDescent="0.15"/>
  <cols>
    <col min="1" max="1" width="5" customWidth="1"/>
    <col min="2" max="2" width="11.1640625" customWidth="1"/>
    <col min="3" max="3" width="14.6640625" customWidth="1"/>
    <col min="4" max="4" width="20.83203125" customWidth="1"/>
    <col min="5" max="5" width="14.83203125" customWidth="1"/>
    <col min="6" max="6" width="3.6640625" customWidth="1"/>
    <col min="7" max="7" width="5.33203125" customWidth="1"/>
    <col min="8" max="8" width="17.5" customWidth="1"/>
  </cols>
  <sheetData/>
  <phoneticPr fontId="3" type="noConversion"/>
  <printOptions gridLines="1"/>
  <pageMargins left="0.75" right="0.75" top="1" bottom="1" header="0.5" footer="0.5"/>
  <pageSetup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3" x14ac:dyDescent="0.15"/>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John Carroll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dc:creator>
  <cp:lastModifiedBy>Microsoft Office User</cp:lastModifiedBy>
  <cp:lastPrinted>2016-07-25T16:38:24Z</cp:lastPrinted>
  <dcterms:created xsi:type="dcterms:W3CDTF">2009-09-15T16:08:08Z</dcterms:created>
  <dcterms:modified xsi:type="dcterms:W3CDTF">2023-07-21T00:48:50Z</dcterms:modified>
</cp:coreProperties>
</file>